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5610" windowWidth="21840" windowHeight="4950"/>
  </bookViews>
  <sheets>
    <sheet name="Contenu du congélateur" sheetId="1" r:id="rId1"/>
    <sheet name="Données de formulaires" sheetId="2" r:id="rId2"/>
  </sheets>
  <definedNames>
    <definedName name="Aliment">'Données de formulaires'!$A$2:$A$26</definedName>
    <definedName name="Emplacement">'Données de formulaires'!$F$2:$F$7</definedName>
    <definedName name="Nature">'Données de formulaires'!$D$2:$D$10</definedName>
    <definedName name="Plage">'Données de formulaires'!$A$2:$B$26</definedName>
  </definedNames>
  <calcPr calcId="145621"/>
</workbook>
</file>

<file path=xl/calcChain.xml><?xml version="1.0" encoding="utf-8"?>
<calcChain xmlns="http://schemas.openxmlformats.org/spreadsheetml/2006/main">
  <c r="I2" i="1" l="1"/>
  <c r="I3" i="1"/>
  <c r="I4" i="1"/>
  <c r="I12" i="1"/>
  <c r="I7" i="1"/>
  <c r="A7" i="1" l="1"/>
  <c r="H9" i="1"/>
  <c r="I100" i="1"/>
  <c r="H47" i="1"/>
  <c r="I40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I52" i="1"/>
  <c r="A52" i="1" s="1"/>
  <c r="I53" i="1"/>
  <c r="A53" i="1" s="1"/>
  <c r="I54" i="1"/>
  <c r="A54" i="1" s="1"/>
  <c r="I55" i="1"/>
  <c r="A55" i="1" s="1"/>
  <c r="I56" i="1"/>
  <c r="A56" i="1" s="1"/>
  <c r="I57" i="1"/>
  <c r="A57" i="1" s="1"/>
  <c r="I58" i="1"/>
  <c r="A58" i="1" s="1"/>
  <c r="I59" i="1"/>
  <c r="A59" i="1" s="1"/>
  <c r="I60" i="1"/>
  <c r="A60" i="1" s="1"/>
  <c r="I61" i="1"/>
  <c r="A61" i="1" s="1"/>
  <c r="I62" i="1"/>
  <c r="A62" i="1" s="1"/>
  <c r="I63" i="1"/>
  <c r="A63" i="1" s="1"/>
  <c r="I64" i="1"/>
  <c r="A64" i="1" s="1"/>
  <c r="I65" i="1"/>
  <c r="A65" i="1" s="1"/>
  <c r="I66" i="1"/>
  <c r="A66" i="1" s="1"/>
  <c r="I67" i="1"/>
  <c r="A67" i="1" s="1"/>
  <c r="I68" i="1"/>
  <c r="A68" i="1" s="1"/>
  <c r="I69" i="1"/>
  <c r="A69" i="1" s="1"/>
  <c r="I70" i="1"/>
  <c r="A70" i="1" s="1"/>
  <c r="I71" i="1"/>
  <c r="A71" i="1" s="1"/>
  <c r="I72" i="1"/>
  <c r="A72" i="1" s="1"/>
  <c r="I73" i="1"/>
  <c r="A73" i="1" s="1"/>
  <c r="I74" i="1"/>
  <c r="A74" i="1" s="1"/>
  <c r="I75" i="1"/>
  <c r="A75" i="1" s="1"/>
  <c r="I76" i="1"/>
  <c r="A76" i="1" s="1"/>
  <c r="I77" i="1"/>
  <c r="A77" i="1" s="1"/>
  <c r="I78" i="1"/>
  <c r="A78" i="1" s="1"/>
  <c r="I79" i="1"/>
  <c r="A79" i="1" s="1"/>
  <c r="I80" i="1"/>
  <c r="A80" i="1" s="1"/>
  <c r="I81" i="1"/>
  <c r="A81" i="1" s="1"/>
  <c r="I82" i="1"/>
  <c r="A82" i="1" s="1"/>
  <c r="I83" i="1"/>
  <c r="A83" i="1" s="1"/>
  <c r="I84" i="1"/>
  <c r="A84" i="1" s="1"/>
  <c r="I85" i="1"/>
  <c r="A85" i="1" s="1"/>
  <c r="I86" i="1"/>
  <c r="A86" i="1" s="1"/>
  <c r="I87" i="1"/>
  <c r="A87" i="1" s="1"/>
  <c r="I88" i="1"/>
  <c r="A88" i="1" s="1"/>
  <c r="I89" i="1"/>
  <c r="A89" i="1" s="1"/>
  <c r="I90" i="1"/>
  <c r="A90" i="1" s="1"/>
  <c r="I91" i="1"/>
  <c r="A91" i="1" s="1"/>
  <c r="I92" i="1"/>
  <c r="A92" i="1" s="1"/>
  <c r="I93" i="1"/>
  <c r="A93" i="1" s="1"/>
  <c r="I94" i="1"/>
  <c r="A94" i="1" s="1"/>
  <c r="I95" i="1"/>
  <c r="A95" i="1" s="1"/>
  <c r="I96" i="1"/>
  <c r="A96" i="1" s="1"/>
  <c r="I97" i="1"/>
  <c r="A97" i="1" s="1"/>
  <c r="I98" i="1"/>
  <c r="A98" i="1" s="1"/>
  <c r="I99" i="1"/>
  <c r="A99" i="1" s="1"/>
  <c r="A100" i="1"/>
  <c r="I9" i="1"/>
  <c r="A9" i="1" s="1"/>
  <c r="H8" i="1"/>
  <c r="I8" i="1" s="1"/>
  <c r="A8" i="1" s="1"/>
  <c r="H7" i="1"/>
  <c r="H6" i="1"/>
  <c r="H5" i="1"/>
  <c r="I5" i="1" s="1"/>
  <c r="A5" i="1" s="1"/>
  <c r="H38" i="1"/>
  <c r="I38" i="1"/>
  <c r="A38" i="1" s="1"/>
  <c r="H10" i="1"/>
  <c r="H11" i="1"/>
  <c r="H36" i="1"/>
  <c r="I36" i="1" s="1"/>
  <c r="A36" i="1" s="1"/>
  <c r="H35" i="1"/>
  <c r="I35" i="1" s="1"/>
  <c r="H13" i="1"/>
  <c r="I13" i="1" s="1"/>
  <c r="A13" i="1" s="1"/>
  <c r="H37" i="1"/>
  <c r="I37" i="1" s="1"/>
  <c r="A37" i="1" s="1"/>
  <c r="H33" i="1"/>
  <c r="H34" i="1"/>
  <c r="H14" i="1"/>
  <c r="H16" i="1"/>
  <c r="H32" i="1"/>
  <c r="I32" i="1" s="1"/>
  <c r="A32" i="1" s="1"/>
  <c r="H15" i="1"/>
  <c r="I15" i="1" s="1"/>
  <c r="A15" i="1" s="1"/>
  <c r="H12" i="1"/>
  <c r="H25" i="1"/>
  <c r="H40" i="1"/>
  <c r="H41" i="1"/>
  <c r="H17" i="1"/>
  <c r="H20" i="1"/>
  <c r="I20" i="1" s="1"/>
  <c r="A20" i="1" s="1"/>
  <c r="H3" i="1"/>
  <c r="H24" i="1"/>
  <c r="I24" i="1" s="1"/>
  <c r="A24" i="1" s="1"/>
  <c r="H19" i="1"/>
  <c r="I19" i="1" s="1"/>
  <c r="A19" i="1" s="1"/>
  <c r="H18" i="1"/>
  <c r="I18" i="1" s="1"/>
  <c r="A18" i="1" s="1"/>
  <c r="H21" i="1"/>
  <c r="I21" i="1" s="1"/>
  <c r="A21" i="1" s="1"/>
  <c r="H22" i="1"/>
  <c r="I22" i="1" s="1"/>
  <c r="A22" i="1" s="1"/>
  <c r="H23" i="1"/>
  <c r="I23" i="1" s="1"/>
  <c r="A23" i="1" s="1"/>
  <c r="H4" i="1"/>
  <c r="H27" i="1"/>
  <c r="I27" i="1" s="1"/>
  <c r="A27" i="1" s="1"/>
  <c r="H26" i="1"/>
  <c r="I26" i="1" s="1"/>
  <c r="A26" i="1" s="1"/>
  <c r="H28" i="1"/>
  <c r="H2" i="1"/>
  <c r="H43" i="1"/>
  <c r="H44" i="1"/>
  <c r="I44" i="1"/>
  <c r="A44" i="1" s="1"/>
  <c r="H30" i="1"/>
  <c r="H29" i="1"/>
  <c r="H42" i="1"/>
  <c r="H39" i="1"/>
  <c r="I39" i="1"/>
  <c r="A39" i="1" s="1"/>
  <c r="H31" i="1"/>
  <c r="I31" i="1"/>
  <c r="A31" i="1" s="1"/>
  <c r="H45" i="1"/>
  <c r="H46" i="1"/>
  <c r="H48" i="1"/>
  <c r="H49" i="1"/>
  <c r="H50" i="1"/>
  <c r="H51" i="1"/>
  <c r="I6" i="1"/>
  <c r="A6" i="1" s="1"/>
  <c r="I10" i="1"/>
  <c r="A10" i="1" s="1"/>
  <c r="I11" i="1"/>
  <c r="A11" i="1" s="1"/>
  <c r="I33" i="1"/>
  <c r="A33" i="1" s="1"/>
  <c r="I34" i="1"/>
  <c r="A34" i="1" s="1"/>
  <c r="I14" i="1"/>
  <c r="A14" i="1" s="1"/>
  <c r="I16" i="1"/>
  <c r="A16" i="1" s="1"/>
  <c r="A12" i="1"/>
  <c r="I25" i="1"/>
  <c r="A25" i="1" s="1"/>
  <c r="A40" i="1"/>
  <c r="I41" i="1"/>
  <c r="A41" i="1" s="1"/>
  <c r="I17" i="1"/>
  <c r="A17" i="1" s="1"/>
  <c r="A3" i="1"/>
  <c r="A4" i="1"/>
  <c r="I28" i="1"/>
  <c r="A28" i="1" s="1"/>
  <c r="A2" i="1"/>
  <c r="I43" i="1"/>
  <c r="A43" i="1" s="1"/>
  <c r="I30" i="1"/>
  <c r="A30" i="1" s="1"/>
  <c r="I29" i="1"/>
  <c r="A29" i="1" s="1"/>
  <c r="I42" i="1"/>
  <c r="A42" i="1" s="1"/>
  <c r="I45" i="1"/>
  <c r="A45" i="1" s="1"/>
  <c r="I46" i="1"/>
  <c r="A46" i="1" s="1"/>
  <c r="I47" i="1"/>
  <c r="A47" i="1" s="1"/>
  <c r="I48" i="1"/>
  <c r="A48" i="1" s="1"/>
  <c r="I49" i="1"/>
  <c r="A49" i="1" s="1"/>
  <c r="I50" i="1"/>
  <c r="A50" i="1" s="1"/>
  <c r="I51" i="1"/>
  <c r="A51" i="1" s="1"/>
</calcChain>
</file>

<file path=xl/sharedStrings.xml><?xml version="1.0" encoding="utf-8"?>
<sst xmlns="http://schemas.openxmlformats.org/spreadsheetml/2006/main" count="54" uniqueCount="52">
  <si>
    <t>ALERTE</t>
  </si>
  <si>
    <t>PRODUIT</t>
  </si>
  <si>
    <t>NATURE</t>
  </si>
  <si>
    <t>ALIMENT</t>
  </si>
  <si>
    <t>DATE D'ENTRÉE</t>
  </si>
  <si>
    <t>POIDS</t>
  </si>
  <si>
    <t>EMPLACEMENT</t>
  </si>
  <si>
    <t>DURÉE DE CONSERVATION en mois</t>
  </si>
  <si>
    <t>DATE DE PÉREMPTION</t>
  </si>
  <si>
    <t>Dessert</t>
  </si>
  <si>
    <t>Viennoiseries</t>
  </si>
  <si>
    <t>Etagère 1</t>
  </si>
  <si>
    <t>Fruit</t>
  </si>
  <si>
    <t>Fruits</t>
  </si>
  <si>
    <t>Légume</t>
  </si>
  <si>
    <t>Légumes</t>
  </si>
  <si>
    <t>Poisson maigre</t>
  </si>
  <si>
    <t>Sorbet</t>
  </si>
  <si>
    <t>Etagère 2</t>
  </si>
  <si>
    <t>Viande</t>
  </si>
  <si>
    <t>Canard, oie, dinde, lapin</t>
  </si>
  <si>
    <t>Condiment, épice</t>
  </si>
  <si>
    <t>Fines herbes, condiment, épice</t>
  </si>
  <si>
    <t>Tiroir 1</t>
  </si>
  <si>
    <t>Plat cuisiné</t>
  </si>
  <si>
    <t>Soupe, potage</t>
  </si>
  <si>
    <t>Tiroir 2</t>
  </si>
  <si>
    <t>Tiroir 3</t>
  </si>
  <si>
    <t>Crème glacée</t>
  </si>
  <si>
    <t>Tiroir 4</t>
  </si>
  <si>
    <t>Porc, veau</t>
  </si>
  <si>
    <t>Bœuf</t>
  </si>
  <si>
    <t>Aliment</t>
  </si>
  <si>
    <t>Durée de conservation en mois</t>
  </si>
  <si>
    <t>Nature</t>
  </si>
  <si>
    <t>Emplacement</t>
  </si>
  <si>
    <t>Agneau</t>
  </si>
  <si>
    <t>Charcuterie</t>
  </si>
  <si>
    <t>Pain, viennoiserie</t>
  </si>
  <si>
    <t xml:space="preserve">Crème fraîche </t>
  </si>
  <si>
    <t>Poisson, fruit de mer</t>
  </si>
  <si>
    <t>Coquillages, crustacés</t>
  </si>
  <si>
    <t>Fromages</t>
  </si>
  <si>
    <t>Pain</t>
  </si>
  <si>
    <t>Pâte à pain, à pizza</t>
  </si>
  <si>
    <t xml:space="preserve">Pâte à tarte </t>
  </si>
  <si>
    <t>Poisson gras</t>
  </si>
  <si>
    <t>Poulet</t>
  </si>
  <si>
    <t>Viande cuisinée</t>
  </si>
  <si>
    <t>Viande hachée</t>
  </si>
  <si>
    <t>Abats, saucisses</t>
  </si>
  <si>
    <t>Nombre de jours précédant la péremption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</si>
</sst>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rgb="FFFF0000"/>
      <name val="Aharoni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mbria"/>
      <family val="1"/>
      <scheme val="maj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top" wrapText="1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14" fontId="5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/>
        <strike val="0"/>
        <outline val="0"/>
        <shadow val="0"/>
        <u val="none"/>
        <vertAlign val="baseline"/>
        <sz val="14"/>
        <color rgb="FFFF0000"/>
        <name val="Aharon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mbria"/>
        <scheme val="major"/>
      </font>
      <fill>
        <patternFill patternType="solid">
          <fgColor indexed="64"/>
          <bgColor theme="3" tint="0.39997558519241921"/>
        </patternFill>
      </fill>
      <alignment horizontal="center" vertical="top" textRotation="0" wrapText="1" 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1" displayName="Tableau1" ref="A1:I100" totalsRowShown="0" headerRowDxfId="10" dataDxfId="9">
  <autoFilter ref="A1:I100"/>
  <sortState ref="A2:I100">
    <sortCondition ref="G1:G100"/>
  </sortState>
  <tableColumns count="9">
    <tableColumn id="8" name="ALERTE" dataDxfId="8">
      <calculatedColumnFormula>IF(AND(I2,I2&lt;TODAY()+'Données de formulaires'!$H$2),"X","")</calculatedColumnFormula>
    </tableColumn>
    <tableColumn id="1" name="PRODUIT" dataDxfId="7"/>
    <tableColumn id="2" name="NATURE" dataDxfId="6"/>
    <tableColumn id="3" name="ALIMENT" dataDxfId="5"/>
    <tableColumn id="4" name="DATE D'ENTRÉE" dataDxfId="4"/>
    <tableColumn id="5" name="POIDS" dataDxfId="3"/>
    <tableColumn id="9" name="EMPLACEMENT" dataDxfId="2"/>
    <tableColumn id="6" name="DURÉE DE CONSERVATION en mois" dataDxfId="1">
      <calculatedColumnFormula>IF(ISBLANK(D2),"",VLOOKUP(D2,Plage,2,FALSE))</calculatedColumnFormula>
    </tableColumn>
    <tableColumn id="7" name="DATE DE PÉREMPTION" dataDxfId="0">
      <calculatedColumnFormula>IF(ISBLANK(E2),"",DATE(YEAR(E2),MONTH(E2)+H2,DAY(E2)))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zoomScaleNormal="100" workbookViewId="0">
      <pane ySplit="1" topLeftCell="A2" activePane="bottomLeft" state="frozen"/>
      <selection pane="bottomLeft" activeCell="C2" sqref="C2"/>
    </sheetView>
  </sheetViews>
  <sheetFormatPr baseColWidth="10" defaultColWidth="11.42578125" defaultRowHeight="15" x14ac:dyDescent="0.25"/>
  <cols>
    <col min="1" max="1" width="10.7109375" customWidth="1"/>
    <col min="2" max="2" width="35" customWidth="1"/>
    <col min="3" max="3" width="26.7109375" customWidth="1"/>
    <col min="4" max="4" width="36.85546875" customWidth="1"/>
    <col min="5" max="5" width="13.28515625" customWidth="1"/>
    <col min="6" max="6" width="10.42578125" customWidth="1"/>
    <col min="7" max="7" width="17.85546875" customWidth="1"/>
    <col min="8" max="8" width="18.5703125" customWidth="1"/>
    <col min="9" max="9" width="15.5703125" customWidth="1"/>
  </cols>
  <sheetData>
    <row r="1" spans="1:9" ht="47.25" x14ac:dyDescent="0.2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0" t="s">
        <v>5</v>
      </c>
      <c r="G1" s="20" t="s">
        <v>6</v>
      </c>
      <c r="H1" s="20" t="s">
        <v>7</v>
      </c>
      <c r="I1" s="21" t="s">
        <v>8</v>
      </c>
    </row>
    <row r="2" spans="1:9" ht="18.75" x14ac:dyDescent="0.3">
      <c r="A2" s="25" t="str">
        <f ca="1">IF(AND(I2,I2&lt;TODAY()+'Données de formulaires'!$H$2),"X","")</f>
        <v/>
      </c>
      <c r="B2" s="22"/>
      <c r="C2" s="22"/>
      <c r="D2" s="22"/>
      <c r="E2" s="23"/>
      <c r="F2" s="23"/>
      <c r="G2" s="23"/>
      <c r="H2" s="27" t="str">
        <f t="shared" ref="H2:H33" si="0">IF(ISBLANK(D2),"",VLOOKUP(D2,Plage,2,FALSE))</f>
        <v/>
      </c>
      <c r="I2" s="24" t="str">
        <f t="shared" ref="I2:I33" si="1">IF(ISBLANK(E2),"",DATE(YEAR(E2),MONTH(E2)+H2,DAY(E2)))</f>
        <v/>
      </c>
    </row>
    <row r="3" spans="1:9" ht="17.25" customHeight="1" x14ac:dyDescent="0.3">
      <c r="A3" s="25" t="str">
        <f ca="1">IF(AND(I3,I3&lt;TODAY()+'Données de formulaires'!$H$2),"X","")</f>
        <v/>
      </c>
      <c r="B3" s="22"/>
      <c r="C3" s="22"/>
      <c r="D3" s="22"/>
      <c r="E3" s="23"/>
      <c r="F3" s="23"/>
      <c r="G3" s="23"/>
      <c r="H3" s="27" t="str">
        <f t="shared" si="0"/>
        <v/>
      </c>
      <c r="I3" s="24" t="str">
        <f t="shared" si="1"/>
        <v/>
      </c>
    </row>
    <row r="4" spans="1:9" ht="18.75" x14ac:dyDescent="0.3">
      <c r="A4" s="25" t="str">
        <f ca="1">IF(AND(I4,I4&lt;TODAY()+'Données de formulaires'!$H$2),"X","")</f>
        <v/>
      </c>
      <c r="B4" s="22"/>
      <c r="C4" s="22"/>
      <c r="D4" s="22"/>
      <c r="E4" s="23"/>
      <c r="F4" s="23"/>
      <c r="G4" s="23"/>
      <c r="H4" s="27" t="str">
        <f t="shared" si="0"/>
        <v/>
      </c>
      <c r="I4" s="24" t="str">
        <f t="shared" si="1"/>
        <v/>
      </c>
    </row>
    <row r="5" spans="1:9" ht="18.75" x14ac:dyDescent="0.3">
      <c r="A5" s="25" t="str">
        <f ca="1">IF(AND(I5,I5&lt;TODAY()+'Données de formulaires'!$H$2),"X","")</f>
        <v/>
      </c>
      <c r="B5" s="22"/>
      <c r="C5" s="22"/>
      <c r="D5" s="22"/>
      <c r="E5" s="24"/>
      <c r="F5" s="23"/>
      <c r="G5" s="23"/>
      <c r="H5" s="27" t="str">
        <f t="shared" si="0"/>
        <v/>
      </c>
      <c r="I5" s="24" t="str">
        <f t="shared" si="1"/>
        <v/>
      </c>
    </row>
    <row r="6" spans="1:9" ht="18.75" x14ac:dyDescent="0.3">
      <c r="A6" s="25" t="str">
        <f ca="1">IF(AND(I6,I6&lt;TODAY()+'Données de formulaires'!$H$2),"X","")</f>
        <v/>
      </c>
      <c r="B6" s="22"/>
      <c r="C6" s="22"/>
      <c r="D6" s="22"/>
      <c r="E6" s="23"/>
      <c r="F6" s="23"/>
      <c r="G6" s="23"/>
      <c r="H6" s="27" t="str">
        <f t="shared" si="0"/>
        <v/>
      </c>
      <c r="I6" s="24" t="str">
        <f t="shared" si="1"/>
        <v/>
      </c>
    </row>
    <row r="7" spans="1:9" ht="18.75" x14ac:dyDescent="0.3">
      <c r="A7" s="25" t="str">
        <f ca="1">IF(AND(I7,I7&lt;TODAY()+'Données de formulaires'!$H$2),"X","")</f>
        <v/>
      </c>
      <c r="B7" s="22"/>
      <c r="C7" s="22"/>
      <c r="D7" s="22"/>
      <c r="E7" s="23"/>
      <c r="F7" s="23"/>
      <c r="G7" s="23"/>
      <c r="H7" s="27" t="str">
        <f t="shared" si="0"/>
        <v/>
      </c>
      <c r="I7" s="24" t="str">
        <f t="shared" si="1"/>
        <v/>
      </c>
    </row>
    <row r="8" spans="1:9" ht="18.75" x14ac:dyDescent="0.3">
      <c r="A8" s="25" t="str">
        <f ca="1">IF(AND(I8,I8&lt;TODAY()+'Données de formulaires'!$H$2),"X","")</f>
        <v/>
      </c>
      <c r="B8" s="22"/>
      <c r="C8" s="22"/>
      <c r="D8" s="22"/>
      <c r="E8" s="24"/>
      <c r="F8" s="23"/>
      <c r="G8" s="23"/>
      <c r="H8" s="27" t="str">
        <f t="shared" si="0"/>
        <v/>
      </c>
      <c r="I8" s="24" t="str">
        <f t="shared" si="1"/>
        <v/>
      </c>
    </row>
    <row r="9" spans="1:9" ht="18.75" x14ac:dyDescent="0.3">
      <c r="A9" s="25" t="str">
        <f ca="1">IF(AND(I9,I9&lt;TODAY()+'Données de formulaires'!$H$2),"X","")</f>
        <v/>
      </c>
      <c r="B9" s="22"/>
      <c r="C9" s="22"/>
      <c r="D9" s="22"/>
      <c r="E9" s="24"/>
      <c r="F9" s="23"/>
      <c r="G9" s="23"/>
      <c r="H9" s="27" t="str">
        <f t="shared" si="0"/>
        <v/>
      </c>
      <c r="I9" s="24" t="str">
        <f t="shared" si="1"/>
        <v/>
      </c>
    </row>
    <row r="10" spans="1:9" ht="18.75" x14ac:dyDescent="0.3">
      <c r="A10" s="25" t="str">
        <f ca="1">IF(AND(I10,I10&lt;TODAY()+'Données de formulaires'!$H$2),"X","")</f>
        <v/>
      </c>
      <c r="B10" s="22"/>
      <c r="C10" s="22"/>
      <c r="D10" s="22"/>
      <c r="E10" s="23"/>
      <c r="F10" s="23"/>
      <c r="G10" s="23"/>
      <c r="H10" s="27" t="str">
        <f t="shared" si="0"/>
        <v/>
      </c>
      <c r="I10" s="24" t="str">
        <f t="shared" si="1"/>
        <v/>
      </c>
    </row>
    <row r="11" spans="1:9" ht="18.75" x14ac:dyDescent="0.3">
      <c r="A11" s="25" t="str">
        <f ca="1">IF(AND(I11,I11&lt;TODAY()+'Données de formulaires'!$H$2),"X","")</f>
        <v/>
      </c>
      <c r="B11" s="22"/>
      <c r="C11" s="22"/>
      <c r="D11" s="22"/>
      <c r="E11" s="23"/>
      <c r="F11" s="23"/>
      <c r="G11" s="23"/>
      <c r="H11" s="27" t="str">
        <f t="shared" si="0"/>
        <v/>
      </c>
      <c r="I11" s="24" t="str">
        <f t="shared" si="1"/>
        <v/>
      </c>
    </row>
    <row r="12" spans="1:9" ht="18.75" x14ac:dyDescent="0.3">
      <c r="A12" s="25" t="str">
        <f ca="1">IF(AND(I12,I12&lt;TODAY()+'Données de formulaires'!$H$2),"X","")</f>
        <v/>
      </c>
      <c r="B12" s="22"/>
      <c r="C12" s="22"/>
      <c r="D12" s="22"/>
      <c r="E12" s="23"/>
      <c r="F12" s="23"/>
      <c r="G12" s="23"/>
      <c r="H12" s="27" t="str">
        <f t="shared" si="0"/>
        <v/>
      </c>
      <c r="I12" s="24" t="str">
        <f t="shared" si="1"/>
        <v/>
      </c>
    </row>
    <row r="13" spans="1:9" ht="18.75" x14ac:dyDescent="0.3">
      <c r="A13" s="25" t="str">
        <f ca="1">IF(AND(I13,I13&lt;TODAY()+'Données de formulaires'!$H$2),"X","")</f>
        <v/>
      </c>
      <c r="B13" s="22"/>
      <c r="C13" s="22"/>
      <c r="D13" s="22"/>
      <c r="E13" s="24"/>
      <c r="F13" s="23"/>
      <c r="G13" s="23"/>
      <c r="H13" s="27" t="str">
        <f t="shared" si="0"/>
        <v/>
      </c>
      <c r="I13" s="24" t="str">
        <f t="shared" si="1"/>
        <v/>
      </c>
    </row>
    <row r="14" spans="1:9" ht="18.75" x14ac:dyDescent="0.3">
      <c r="A14" s="25" t="str">
        <f ca="1">IF(AND(I14,I14&lt;TODAY()+'Données de formulaires'!$H$2),"X","")</f>
        <v/>
      </c>
      <c r="B14" s="22"/>
      <c r="C14" s="22"/>
      <c r="D14" s="22"/>
      <c r="E14" s="23"/>
      <c r="F14" s="23"/>
      <c r="G14" s="23"/>
      <c r="H14" s="27" t="str">
        <f t="shared" si="0"/>
        <v/>
      </c>
      <c r="I14" s="24" t="str">
        <f t="shared" si="1"/>
        <v/>
      </c>
    </row>
    <row r="15" spans="1:9" ht="18.75" x14ac:dyDescent="0.3">
      <c r="A15" s="25" t="str">
        <f ca="1">IF(AND(I15,I15&lt;TODAY()+'Données de formulaires'!$H$2),"X","")</f>
        <v/>
      </c>
      <c r="B15" s="22"/>
      <c r="C15" s="22"/>
      <c r="D15" s="22"/>
      <c r="E15" s="24"/>
      <c r="F15" s="23"/>
      <c r="G15" s="23"/>
      <c r="H15" s="27" t="str">
        <f t="shared" si="0"/>
        <v/>
      </c>
      <c r="I15" s="24" t="str">
        <f t="shared" si="1"/>
        <v/>
      </c>
    </row>
    <row r="16" spans="1:9" ht="18.75" x14ac:dyDescent="0.3">
      <c r="A16" s="25" t="str">
        <f ca="1">IF(AND(I16,I16&lt;TODAY()+'Données de formulaires'!$H$2),"X","")</f>
        <v/>
      </c>
      <c r="B16" s="22"/>
      <c r="C16" s="22"/>
      <c r="D16" s="22"/>
      <c r="E16" s="23"/>
      <c r="F16" s="23"/>
      <c r="G16" s="23"/>
      <c r="H16" s="27" t="str">
        <f t="shared" si="0"/>
        <v/>
      </c>
      <c r="I16" s="24" t="str">
        <f t="shared" si="1"/>
        <v/>
      </c>
    </row>
    <row r="17" spans="1:9" ht="18.75" x14ac:dyDescent="0.3">
      <c r="A17" s="25" t="str">
        <f ca="1">IF(AND(I17,I17&lt;TODAY()+'Données de formulaires'!$H$2),"X","")</f>
        <v/>
      </c>
      <c r="B17" s="22"/>
      <c r="C17" s="22"/>
      <c r="D17" s="22"/>
      <c r="E17" s="24"/>
      <c r="F17" s="23"/>
      <c r="G17" s="23"/>
      <c r="H17" s="27" t="str">
        <f t="shared" si="0"/>
        <v/>
      </c>
      <c r="I17" s="24" t="str">
        <f t="shared" si="1"/>
        <v/>
      </c>
    </row>
    <row r="18" spans="1:9" ht="18.75" x14ac:dyDescent="0.3">
      <c r="A18" s="25" t="str">
        <f ca="1">IF(AND(I18,I18&lt;TODAY()+'Données de formulaires'!$H$2),"X","")</f>
        <v/>
      </c>
      <c r="B18" s="22"/>
      <c r="C18" s="22"/>
      <c r="D18" s="22"/>
      <c r="E18" s="24"/>
      <c r="F18" s="23"/>
      <c r="G18" s="23"/>
      <c r="H18" s="27" t="str">
        <f t="shared" si="0"/>
        <v/>
      </c>
      <c r="I18" s="24" t="str">
        <f t="shared" si="1"/>
        <v/>
      </c>
    </row>
    <row r="19" spans="1:9" ht="18.75" x14ac:dyDescent="0.3">
      <c r="A19" s="25" t="str">
        <f ca="1">IF(AND(I19,I19&lt;TODAY()+'Données de formulaires'!$H$2),"X","")</f>
        <v/>
      </c>
      <c r="B19" s="22"/>
      <c r="C19" s="22"/>
      <c r="D19" s="22"/>
      <c r="E19" s="24"/>
      <c r="F19" s="23"/>
      <c r="G19" s="23"/>
      <c r="H19" s="27" t="str">
        <f t="shared" si="0"/>
        <v/>
      </c>
      <c r="I19" s="24" t="str">
        <f t="shared" si="1"/>
        <v/>
      </c>
    </row>
    <row r="20" spans="1:9" ht="18.75" x14ac:dyDescent="0.3">
      <c r="A20" s="25" t="str">
        <f ca="1">IF(AND(I20,I20&lt;TODAY()+'Données de formulaires'!$H$2),"X","")</f>
        <v/>
      </c>
      <c r="B20" s="22"/>
      <c r="C20" s="22"/>
      <c r="D20" s="22"/>
      <c r="E20" s="24"/>
      <c r="F20" s="23"/>
      <c r="G20" s="23"/>
      <c r="H20" s="27" t="str">
        <f t="shared" si="0"/>
        <v/>
      </c>
      <c r="I20" s="24" t="str">
        <f t="shared" si="1"/>
        <v/>
      </c>
    </row>
    <row r="21" spans="1:9" ht="18.75" x14ac:dyDescent="0.3">
      <c r="A21" s="25" t="str">
        <f ca="1">IF(AND(I21,I21&lt;TODAY()+'Données de formulaires'!$H$2),"X","")</f>
        <v/>
      </c>
      <c r="B21" s="22"/>
      <c r="C21" s="22"/>
      <c r="D21" s="22"/>
      <c r="E21" s="24"/>
      <c r="F21" s="23"/>
      <c r="G21" s="23"/>
      <c r="H21" s="27" t="str">
        <f t="shared" si="0"/>
        <v/>
      </c>
      <c r="I21" s="24" t="str">
        <f t="shared" si="1"/>
        <v/>
      </c>
    </row>
    <row r="22" spans="1:9" ht="18.75" x14ac:dyDescent="0.3">
      <c r="A22" s="25" t="str">
        <f ca="1">IF(AND(I22,I22&lt;TODAY()+'Données de formulaires'!$H$2),"X","")</f>
        <v/>
      </c>
      <c r="B22" s="22"/>
      <c r="C22" s="22"/>
      <c r="D22" s="22"/>
      <c r="E22" s="24"/>
      <c r="F22" s="23"/>
      <c r="G22" s="23"/>
      <c r="H22" s="27" t="str">
        <f t="shared" si="0"/>
        <v/>
      </c>
      <c r="I22" s="24" t="str">
        <f t="shared" si="1"/>
        <v/>
      </c>
    </row>
    <row r="23" spans="1:9" ht="18.75" x14ac:dyDescent="0.3">
      <c r="A23" s="25" t="str">
        <f ca="1">IF(AND(I23,I23&lt;TODAY()+'Données de formulaires'!$H$2),"X","")</f>
        <v/>
      </c>
      <c r="B23" s="22"/>
      <c r="C23" s="22"/>
      <c r="D23" s="22"/>
      <c r="E23" s="24"/>
      <c r="F23" s="23"/>
      <c r="G23" s="23"/>
      <c r="H23" s="27" t="str">
        <f t="shared" si="0"/>
        <v/>
      </c>
      <c r="I23" s="24" t="str">
        <f t="shared" si="1"/>
        <v/>
      </c>
    </row>
    <row r="24" spans="1:9" ht="18.75" x14ac:dyDescent="0.3">
      <c r="A24" s="25" t="str">
        <f ca="1">IF(AND(I24,I24&lt;TODAY()+'Données de formulaires'!$H$2),"X","")</f>
        <v/>
      </c>
      <c r="B24" s="22"/>
      <c r="C24" s="22"/>
      <c r="D24" s="22"/>
      <c r="E24" s="24"/>
      <c r="F24" s="23"/>
      <c r="G24" s="23"/>
      <c r="H24" s="27" t="str">
        <f t="shared" si="0"/>
        <v/>
      </c>
      <c r="I24" s="24" t="str">
        <f t="shared" si="1"/>
        <v/>
      </c>
    </row>
    <row r="25" spans="1:9" ht="18.75" x14ac:dyDescent="0.3">
      <c r="A25" s="25" t="str">
        <f ca="1">IF(AND(I25,I25&lt;TODAY()+'Données de formulaires'!$H$2),"X","")</f>
        <v/>
      </c>
      <c r="B25" s="22"/>
      <c r="C25" s="22"/>
      <c r="D25" s="22"/>
      <c r="E25" s="23"/>
      <c r="F25" s="23"/>
      <c r="G25" s="23"/>
      <c r="H25" s="27" t="str">
        <f t="shared" si="0"/>
        <v/>
      </c>
      <c r="I25" s="24" t="str">
        <f t="shared" si="1"/>
        <v/>
      </c>
    </row>
    <row r="26" spans="1:9" ht="18.75" x14ac:dyDescent="0.3">
      <c r="A26" s="25" t="str">
        <f ca="1">IF(AND(I26,I26&lt;TODAY()+'Données de formulaires'!$H$2),"X","")</f>
        <v/>
      </c>
      <c r="B26" s="22"/>
      <c r="C26" s="22"/>
      <c r="D26" s="22"/>
      <c r="E26" s="24"/>
      <c r="F26" s="23"/>
      <c r="G26" s="23"/>
      <c r="H26" s="27" t="str">
        <f t="shared" si="0"/>
        <v/>
      </c>
      <c r="I26" s="24" t="str">
        <f t="shared" si="1"/>
        <v/>
      </c>
    </row>
    <row r="27" spans="1:9" ht="18.75" x14ac:dyDescent="0.3">
      <c r="A27" s="25" t="str">
        <f ca="1">IF(AND(I27,I27&lt;TODAY()+'Données de formulaires'!$H$2),"X","")</f>
        <v/>
      </c>
      <c r="B27" s="22"/>
      <c r="C27" s="22"/>
      <c r="D27" s="22"/>
      <c r="E27" s="24"/>
      <c r="F27" s="23"/>
      <c r="G27" s="23"/>
      <c r="H27" s="27" t="str">
        <f t="shared" si="0"/>
        <v/>
      </c>
      <c r="I27" s="24" t="str">
        <f t="shared" si="1"/>
        <v/>
      </c>
    </row>
    <row r="28" spans="1:9" ht="18.75" x14ac:dyDescent="0.3">
      <c r="A28" s="25" t="str">
        <f ca="1">IF(AND(I28,I28&lt;TODAY()+'Données de formulaires'!$H$2),"X","")</f>
        <v/>
      </c>
      <c r="B28" s="22"/>
      <c r="C28" s="22"/>
      <c r="D28" s="22"/>
      <c r="E28" s="23"/>
      <c r="F28" s="23"/>
      <c r="G28" s="23"/>
      <c r="H28" s="27" t="str">
        <f t="shared" si="0"/>
        <v/>
      </c>
      <c r="I28" s="24" t="str">
        <f t="shared" si="1"/>
        <v/>
      </c>
    </row>
    <row r="29" spans="1:9" ht="18.75" x14ac:dyDescent="0.3">
      <c r="A29" s="25" t="str">
        <f ca="1">IF(AND(I29,I29&lt;TODAY()+'Données de formulaires'!$H$2),"X","")</f>
        <v/>
      </c>
      <c r="B29" s="22"/>
      <c r="C29" s="22"/>
      <c r="D29" s="22"/>
      <c r="E29" s="23"/>
      <c r="F29" s="23"/>
      <c r="G29" s="23"/>
      <c r="H29" s="27" t="str">
        <f t="shared" si="0"/>
        <v/>
      </c>
      <c r="I29" s="24" t="str">
        <f t="shared" si="1"/>
        <v/>
      </c>
    </row>
    <row r="30" spans="1:9" ht="18.75" x14ac:dyDescent="0.3">
      <c r="A30" s="25" t="str">
        <f ca="1">IF(AND(I30,I30&lt;TODAY()+'Données de formulaires'!$H$2),"X","")</f>
        <v/>
      </c>
      <c r="B30" s="22"/>
      <c r="C30" s="22"/>
      <c r="D30" s="22"/>
      <c r="E30" s="23"/>
      <c r="F30" s="23"/>
      <c r="G30" s="23"/>
      <c r="H30" s="27" t="str">
        <f t="shared" si="0"/>
        <v/>
      </c>
      <c r="I30" s="24" t="str">
        <f t="shared" si="1"/>
        <v/>
      </c>
    </row>
    <row r="31" spans="1:9" ht="18.75" x14ac:dyDescent="0.3">
      <c r="A31" s="25" t="str">
        <f ca="1">IF(AND(I31,I31&lt;TODAY()+'Données de formulaires'!$H$2),"X","")</f>
        <v/>
      </c>
      <c r="B31" s="22"/>
      <c r="C31" s="22"/>
      <c r="D31" s="22"/>
      <c r="E31" s="24"/>
      <c r="F31" s="23"/>
      <c r="G31" s="23"/>
      <c r="H31" s="27" t="str">
        <f t="shared" si="0"/>
        <v/>
      </c>
      <c r="I31" s="24" t="str">
        <f t="shared" si="1"/>
        <v/>
      </c>
    </row>
    <row r="32" spans="1:9" ht="18.75" x14ac:dyDescent="0.3">
      <c r="A32" s="25" t="str">
        <f ca="1">IF(AND(I32,I32&lt;TODAY()+'Données de formulaires'!$H$2),"X","")</f>
        <v/>
      </c>
      <c r="B32" s="22"/>
      <c r="C32" s="22"/>
      <c r="D32" s="22"/>
      <c r="E32" s="24"/>
      <c r="F32" s="23"/>
      <c r="G32" s="23"/>
      <c r="H32" s="27" t="str">
        <f t="shared" si="0"/>
        <v/>
      </c>
      <c r="I32" s="24" t="str">
        <f t="shared" si="1"/>
        <v/>
      </c>
    </row>
    <row r="33" spans="1:10" ht="18.75" x14ac:dyDescent="0.3">
      <c r="A33" s="25" t="str">
        <f ca="1">IF(AND(I33,I33&lt;TODAY()+'Données de formulaires'!$H$2),"X","")</f>
        <v/>
      </c>
      <c r="B33" s="22"/>
      <c r="C33" s="22"/>
      <c r="D33" s="22"/>
      <c r="E33" s="24"/>
      <c r="F33" s="23"/>
      <c r="G33" s="23"/>
      <c r="H33" s="27" t="str">
        <f t="shared" si="0"/>
        <v/>
      </c>
      <c r="I33" s="24" t="str">
        <f t="shared" si="1"/>
        <v/>
      </c>
    </row>
    <row r="34" spans="1:10" ht="18.75" x14ac:dyDescent="0.3">
      <c r="A34" s="25" t="str">
        <f ca="1">IF(AND(I34,I34&lt;TODAY()+'Données de formulaires'!$H$2),"X","")</f>
        <v/>
      </c>
      <c r="B34" s="22"/>
      <c r="C34" s="22"/>
      <c r="D34" s="22"/>
      <c r="E34" s="24"/>
      <c r="F34" s="23"/>
      <c r="G34" s="23"/>
      <c r="H34" s="27" t="str">
        <f t="shared" ref="H34:H65" si="2">IF(ISBLANK(D34),"",VLOOKUP(D34,Plage,2,FALSE))</f>
        <v/>
      </c>
      <c r="I34" s="24" t="str">
        <f t="shared" ref="I34:I65" si="3">IF(ISBLANK(E34),"",DATE(YEAR(E34),MONTH(E34)+H34,DAY(E34)))</f>
        <v/>
      </c>
      <c r="J34" s="2"/>
    </row>
    <row r="35" spans="1:10" ht="18.75" x14ac:dyDescent="0.3">
      <c r="A35" s="25"/>
      <c r="B35" s="22"/>
      <c r="C35" s="22"/>
      <c r="D35" s="22"/>
      <c r="E35" s="24"/>
      <c r="F35" s="23"/>
      <c r="G35" s="23"/>
      <c r="H35" s="27" t="str">
        <f t="shared" si="2"/>
        <v/>
      </c>
      <c r="I35" s="24" t="str">
        <f t="shared" si="3"/>
        <v/>
      </c>
    </row>
    <row r="36" spans="1:10" ht="18.75" x14ac:dyDescent="0.3">
      <c r="A36" s="25" t="str">
        <f ca="1">IF(AND(I36,I36&lt;TODAY()+'Données de formulaires'!$H$2),"X","")</f>
        <v/>
      </c>
      <c r="B36" s="22"/>
      <c r="C36" s="22"/>
      <c r="D36" s="22"/>
      <c r="E36" s="24"/>
      <c r="F36" s="23"/>
      <c r="G36" s="23"/>
      <c r="H36" s="27" t="str">
        <f t="shared" si="2"/>
        <v/>
      </c>
      <c r="I36" s="24" t="str">
        <f t="shared" si="3"/>
        <v/>
      </c>
    </row>
    <row r="37" spans="1:10" ht="18.75" x14ac:dyDescent="0.3">
      <c r="A37" s="25" t="str">
        <f ca="1">IF(AND(I37,I37&lt;TODAY()+'Données de formulaires'!$H$2),"X","")</f>
        <v/>
      </c>
      <c r="B37" s="22"/>
      <c r="C37" s="22"/>
      <c r="D37" s="22"/>
      <c r="E37" s="24"/>
      <c r="F37" s="23"/>
      <c r="G37" s="23"/>
      <c r="H37" s="27" t="str">
        <f t="shared" si="2"/>
        <v/>
      </c>
      <c r="I37" s="24" t="str">
        <f t="shared" si="3"/>
        <v/>
      </c>
    </row>
    <row r="38" spans="1:10" ht="18.75" x14ac:dyDescent="0.3">
      <c r="A38" s="25" t="str">
        <f ca="1">IF(AND(I38,I38&lt;TODAY()+'Données de formulaires'!$H$2),"X","")</f>
        <v/>
      </c>
      <c r="B38" s="22"/>
      <c r="C38" s="22"/>
      <c r="D38" s="22"/>
      <c r="E38" s="24"/>
      <c r="F38" s="23"/>
      <c r="G38" s="23"/>
      <c r="H38" s="27" t="str">
        <f t="shared" si="2"/>
        <v/>
      </c>
      <c r="I38" s="24" t="str">
        <f t="shared" si="3"/>
        <v/>
      </c>
    </row>
    <row r="39" spans="1:10" ht="18.75" x14ac:dyDescent="0.3">
      <c r="A39" s="25" t="str">
        <f ca="1">IF(AND(I39,I39&lt;TODAY()+'Données de formulaires'!$H$2),"X","")</f>
        <v/>
      </c>
      <c r="B39" s="22"/>
      <c r="C39" s="22"/>
      <c r="D39" s="22"/>
      <c r="E39" s="24"/>
      <c r="F39" s="23"/>
      <c r="G39" s="23"/>
      <c r="H39" s="27" t="str">
        <f t="shared" si="2"/>
        <v/>
      </c>
      <c r="I39" s="24" t="str">
        <f t="shared" si="3"/>
        <v/>
      </c>
    </row>
    <row r="40" spans="1:10" ht="18.75" x14ac:dyDescent="0.3">
      <c r="A40" s="25" t="str">
        <f ca="1">IF(AND(I40,I40&lt;TODAY()+'Données de formulaires'!$H$2),"X","")</f>
        <v/>
      </c>
      <c r="B40" s="22"/>
      <c r="C40" s="22"/>
      <c r="D40" s="22"/>
      <c r="E40" s="23"/>
      <c r="F40" s="23"/>
      <c r="G40" s="23"/>
      <c r="H40" s="27" t="str">
        <f t="shared" si="2"/>
        <v/>
      </c>
      <c r="I40" s="24" t="str">
        <f t="shared" si="3"/>
        <v/>
      </c>
    </row>
    <row r="41" spans="1:10" ht="18.75" x14ac:dyDescent="0.3">
      <c r="A41" s="25" t="str">
        <f ca="1">IF(AND(I41,I41&lt;TODAY()+'Données de formulaires'!$H$2),"X","")</f>
        <v/>
      </c>
      <c r="B41" s="22"/>
      <c r="C41" s="22"/>
      <c r="D41" s="22"/>
      <c r="E41" s="23"/>
      <c r="F41" s="23"/>
      <c r="G41" s="23"/>
      <c r="H41" s="27" t="str">
        <f t="shared" si="2"/>
        <v/>
      </c>
      <c r="I41" s="24" t="str">
        <f t="shared" si="3"/>
        <v/>
      </c>
    </row>
    <row r="42" spans="1:10" ht="18.75" x14ac:dyDescent="0.3">
      <c r="A42" s="25" t="str">
        <f ca="1">IF(AND(I42,I42&lt;TODAY()+'Données de formulaires'!$H$2),"X","")</f>
        <v/>
      </c>
      <c r="B42" s="22"/>
      <c r="C42" s="22"/>
      <c r="D42" s="22"/>
      <c r="E42" s="23"/>
      <c r="F42" s="23"/>
      <c r="G42" s="23"/>
      <c r="H42" s="27" t="str">
        <f t="shared" si="2"/>
        <v/>
      </c>
      <c r="I42" s="24" t="str">
        <f t="shared" si="3"/>
        <v/>
      </c>
    </row>
    <row r="43" spans="1:10" ht="18.75" x14ac:dyDescent="0.3">
      <c r="A43" s="25" t="str">
        <f ca="1">IF(AND(I43,I43&lt;TODAY()+'Données de formulaires'!$H$2),"X","")</f>
        <v/>
      </c>
      <c r="B43" s="22"/>
      <c r="C43" s="22"/>
      <c r="D43" s="22"/>
      <c r="E43" s="24"/>
      <c r="F43" s="23"/>
      <c r="G43" s="23"/>
      <c r="H43" s="27" t="str">
        <f t="shared" si="2"/>
        <v/>
      </c>
      <c r="I43" s="24" t="str">
        <f t="shared" si="3"/>
        <v/>
      </c>
    </row>
    <row r="44" spans="1:10" ht="18.75" x14ac:dyDescent="0.3">
      <c r="A44" s="25" t="str">
        <f ca="1">IF(AND(I44,I44&lt;TODAY()+'Données de formulaires'!$H$2),"X","")</f>
        <v/>
      </c>
      <c r="B44" s="22"/>
      <c r="C44" s="22"/>
      <c r="D44" s="22"/>
      <c r="E44" s="24"/>
      <c r="F44" s="23"/>
      <c r="G44" s="23"/>
      <c r="H44" s="27" t="str">
        <f t="shared" si="2"/>
        <v/>
      </c>
      <c r="I44" s="24" t="str">
        <f t="shared" si="3"/>
        <v/>
      </c>
    </row>
    <row r="45" spans="1:10" ht="18.75" x14ac:dyDescent="0.3">
      <c r="A45" s="25" t="str">
        <f ca="1">IF(AND(I45,I45&lt;TODAY()+'Données de formulaires'!$H$2),"X","")</f>
        <v/>
      </c>
      <c r="B45" s="22"/>
      <c r="C45" s="22"/>
      <c r="D45" s="22"/>
      <c r="E45" s="23"/>
      <c r="F45" s="23"/>
      <c r="G45" s="23"/>
      <c r="H45" s="27" t="str">
        <f t="shared" si="2"/>
        <v/>
      </c>
      <c r="I45" s="24" t="str">
        <f t="shared" si="3"/>
        <v/>
      </c>
    </row>
    <row r="46" spans="1:10" ht="18.75" x14ac:dyDescent="0.3">
      <c r="A46" s="25" t="str">
        <f ca="1">IF(AND(I46,I46&lt;TODAY()+'Données de formulaires'!$H$2),"X","")</f>
        <v/>
      </c>
      <c r="B46" s="22"/>
      <c r="C46" s="22"/>
      <c r="D46" s="22"/>
      <c r="E46" s="23"/>
      <c r="F46" s="23"/>
      <c r="G46" s="23"/>
      <c r="H46" s="27" t="str">
        <f t="shared" si="2"/>
        <v/>
      </c>
      <c r="I46" s="24" t="str">
        <f t="shared" si="3"/>
        <v/>
      </c>
    </row>
    <row r="47" spans="1:10" ht="18.75" x14ac:dyDescent="0.3">
      <c r="A47" s="25" t="str">
        <f ca="1">IF(AND(I47,I47&lt;TODAY()+'Données de formulaires'!$H$2),"X","")</f>
        <v/>
      </c>
      <c r="B47" s="22"/>
      <c r="C47" s="22"/>
      <c r="D47" s="22"/>
      <c r="E47" s="23"/>
      <c r="F47" s="23"/>
      <c r="G47" s="23"/>
      <c r="H47" s="27" t="str">
        <f t="shared" si="2"/>
        <v/>
      </c>
      <c r="I47" s="24" t="str">
        <f t="shared" si="3"/>
        <v/>
      </c>
    </row>
    <row r="48" spans="1:10" ht="18.75" x14ac:dyDescent="0.3">
      <c r="A48" s="25" t="str">
        <f ca="1">IF(AND(I48,I48&lt;TODAY()+'Données de formulaires'!$H$2),"X","")</f>
        <v/>
      </c>
      <c r="B48" s="22"/>
      <c r="C48" s="22"/>
      <c r="D48" s="22"/>
      <c r="E48" s="23"/>
      <c r="F48" s="23"/>
      <c r="G48" s="23"/>
      <c r="H48" s="27" t="str">
        <f t="shared" si="2"/>
        <v/>
      </c>
      <c r="I48" s="24" t="str">
        <f t="shared" si="3"/>
        <v/>
      </c>
    </row>
    <row r="49" spans="1:9" ht="18.75" x14ac:dyDescent="0.3">
      <c r="A49" s="25" t="str">
        <f ca="1">IF(AND(I49,I49&lt;TODAY()+'Données de formulaires'!$H$2),"X","")</f>
        <v/>
      </c>
      <c r="B49" s="22"/>
      <c r="C49" s="22"/>
      <c r="D49" s="22"/>
      <c r="E49" s="23"/>
      <c r="F49" s="23"/>
      <c r="G49" s="23"/>
      <c r="H49" s="27" t="str">
        <f t="shared" si="2"/>
        <v/>
      </c>
      <c r="I49" s="24" t="str">
        <f t="shared" si="3"/>
        <v/>
      </c>
    </row>
    <row r="50" spans="1:9" ht="18.75" x14ac:dyDescent="0.3">
      <c r="A50" s="25" t="str">
        <f ca="1">IF(AND(I50,I50&lt;TODAY()+'Données de formulaires'!$H$2),"X","")</f>
        <v/>
      </c>
      <c r="B50" s="22"/>
      <c r="C50" s="22"/>
      <c r="D50" s="22"/>
      <c r="E50" s="23"/>
      <c r="F50" s="23"/>
      <c r="G50" s="23"/>
      <c r="H50" s="27" t="str">
        <f t="shared" si="2"/>
        <v/>
      </c>
      <c r="I50" s="24" t="str">
        <f t="shared" si="3"/>
        <v/>
      </c>
    </row>
    <row r="51" spans="1:9" ht="18.75" x14ac:dyDescent="0.3">
      <c r="A51" s="25" t="str">
        <f ca="1">IF(AND(I51,I51&lt;TODAY()+'Données de formulaires'!$H$2),"X","")</f>
        <v/>
      </c>
      <c r="B51" s="22"/>
      <c r="C51" s="22"/>
      <c r="D51" s="22"/>
      <c r="E51" s="23"/>
      <c r="F51" s="23"/>
      <c r="G51" s="23"/>
      <c r="H51" s="27" t="str">
        <f t="shared" si="2"/>
        <v/>
      </c>
      <c r="I51" s="24" t="str">
        <f t="shared" si="3"/>
        <v/>
      </c>
    </row>
    <row r="52" spans="1:9" ht="18.75" x14ac:dyDescent="0.3">
      <c r="A52" s="26" t="str">
        <f ca="1">IF(AND(I52,I52&lt;TODAY()+'Données de formulaires'!$H$2),"X","")</f>
        <v/>
      </c>
      <c r="B52" s="22"/>
      <c r="C52" s="22"/>
      <c r="D52" s="22"/>
      <c r="E52" s="23"/>
      <c r="F52" s="23"/>
      <c r="G52" s="23"/>
      <c r="H52" s="28" t="str">
        <f t="shared" si="2"/>
        <v/>
      </c>
      <c r="I52" s="24" t="str">
        <f t="shared" si="3"/>
        <v/>
      </c>
    </row>
    <row r="53" spans="1:9" ht="18.75" x14ac:dyDescent="0.3">
      <c r="A53" s="26" t="str">
        <f ca="1">IF(AND(I53,I53&lt;TODAY()+'Données de formulaires'!$H$2),"X","")</f>
        <v/>
      </c>
      <c r="B53" s="22"/>
      <c r="C53" s="22"/>
      <c r="D53" s="22"/>
      <c r="E53" s="23"/>
      <c r="F53" s="23"/>
      <c r="G53" s="23"/>
      <c r="H53" s="28" t="str">
        <f t="shared" si="2"/>
        <v/>
      </c>
      <c r="I53" s="24" t="str">
        <f t="shared" si="3"/>
        <v/>
      </c>
    </row>
    <row r="54" spans="1:9" ht="18.75" x14ac:dyDescent="0.3">
      <c r="A54" s="26" t="str">
        <f ca="1">IF(AND(I54,I54&lt;TODAY()+'Données de formulaires'!$H$2),"X","")</f>
        <v/>
      </c>
      <c r="B54" s="22"/>
      <c r="C54" s="22"/>
      <c r="D54" s="22"/>
      <c r="E54" s="23"/>
      <c r="F54" s="23"/>
      <c r="G54" s="23"/>
      <c r="H54" s="28" t="str">
        <f t="shared" si="2"/>
        <v/>
      </c>
      <c r="I54" s="24" t="str">
        <f t="shared" si="3"/>
        <v/>
      </c>
    </row>
    <row r="55" spans="1:9" ht="18.75" x14ac:dyDescent="0.3">
      <c r="A55" s="26" t="str">
        <f ca="1">IF(AND(I55,I55&lt;TODAY()+'Données de formulaires'!$H$2),"X","")</f>
        <v/>
      </c>
      <c r="B55" s="22"/>
      <c r="C55" s="22"/>
      <c r="D55" s="22"/>
      <c r="E55" s="23"/>
      <c r="F55" s="23"/>
      <c r="G55" s="23"/>
      <c r="H55" s="28" t="str">
        <f t="shared" si="2"/>
        <v/>
      </c>
      <c r="I55" s="24" t="str">
        <f t="shared" si="3"/>
        <v/>
      </c>
    </row>
    <row r="56" spans="1:9" ht="18.75" x14ac:dyDescent="0.3">
      <c r="A56" s="26" t="str">
        <f ca="1">IF(AND(I56,I56&lt;TODAY()+'Données de formulaires'!$H$2),"X","")</f>
        <v/>
      </c>
      <c r="B56" s="22"/>
      <c r="C56" s="22"/>
      <c r="D56" s="22"/>
      <c r="E56" s="23"/>
      <c r="F56" s="23"/>
      <c r="G56" s="23"/>
      <c r="H56" s="28" t="str">
        <f t="shared" si="2"/>
        <v/>
      </c>
      <c r="I56" s="24" t="str">
        <f t="shared" si="3"/>
        <v/>
      </c>
    </row>
    <row r="57" spans="1:9" ht="18.75" x14ac:dyDescent="0.3">
      <c r="A57" s="26" t="str">
        <f ca="1">IF(AND(I57,I57&lt;TODAY()+'Données de formulaires'!$H$2),"X","")</f>
        <v/>
      </c>
      <c r="B57" s="22"/>
      <c r="C57" s="22"/>
      <c r="D57" s="22"/>
      <c r="E57" s="23"/>
      <c r="F57" s="23"/>
      <c r="G57" s="23"/>
      <c r="H57" s="28" t="str">
        <f t="shared" si="2"/>
        <v/>
      </c>
      <c r="I57" s="24" t="str">
        <f t="shared" si="3"/>
        <v/>
      </c>
    </row>
    <row r="58" spans="1:9" ht="18.75" x14ac:dyDescent="0.3">
      <c r="A58" s="26" t="str">
        <f ca="1">IF(AND(I58,I58&lt;TODAY()+'Données de formulaires'!$H$2),"X","")</f>
        <v/>
      </c>
      <c r="B58" s="22"/>
      <c r="C58" s="22"/>
      <c r="D58" s="22"/>
      <c r="E58" s="23"/>
      <c r="F58" s="23"/>
      <c r="G58" s="23"/>
      <c r="H58" s="28" t="str">
        <f t="shared" si="2"/>
        <v/>
      </c>
      <c r="I58" s="24" t="str">
        <f t="shared" si="3"/>
        <v/>
      </c>
    </row>
    <row r="59" spans="1:9" ht="18.75" x14ac:dyDescent="0.3">
      <c r="A59" s="26" t="str">
        <f ca="1">IF(AND(I59,I59&lt;TODAY()+'Données de formulaires'!$H$2),"X","")</f>
        <v/>
      </c>
      <c r="B59" s="22"/>
      <c r="C59" s="22"/>
      <c r="D59" s="22"/>
      <c r="E59" s="23"/>
      <c r="F59" s="23"/>
      <c r="G59" s="23"/>
      <c r="H59" s="28" t="str">
        <f t="shared" si="2"/>
        <v/>
      </c>
      <c r="I59" s="24" t="str">
        <f t="shared" si="3"/>
        <v/>
      </c>
    </row>
    <row r="60" spans="1:9" ht="18.75" x14ac:dyDescent="0.3">
      <c r="A60" s="26" t="str">
        <f ca="1">IF(AND(I60,I60&lt;TODAY()+'Données de formulaires'!$H$2),"X","")</f>
        <v/>
      </c>
      <c r="B60" s="22"/>
      <c r="C60" s="22"/>
      <c r="D60" s="22"/>
      <c r="E60" s="23"/>
      <c r="F60" s="23"/>
      <c r="G60" s="23"/>
      <c r="H60" s="28" t="str">
        <f t="shared" si="2"/>
        <v/>
      </c>
      <c r="I60" s="24" t="str">
        <f t="shared" si="3"/>
        <v/>
      </c>
    </row>
    <row r="61" spans="1:9" ht="18.75" x14ac:dyDescent="0.3">
      <c r="A61" s="26" t="str">
        <f ca="1">IF(AND(I61,I61&lt;TODAY()+'Données de formulaires'!$H$2),"X","")</f>
        <v/>
      </c>
      <c r="B61" s="22"/>
      <c r="C61" s="22"/>
      <c r="D61" s="22"/>
      <c r="E61" s="23"/>
      <c r="F61" s="23"/>
      <c r="G61" s="23"/>
      <c r="H61" s="28" t="str">
        <f t="shared" si="2"/>
        <v/>
      </c>
      <c r="I61" s="24" t="str">
        <f t="shared" si="3"/>
        <v/>
      </c>
    </row>
    <row r="62" spans="1:9" ht="18.75" x14ac:dyDescent="0.3">
      <c r="A62" s="26" t="str">
        <f ca="1">IF(AND(I62,I62&lt;TODAY()+'Données de formulaires'!$H$2),"X","")</f>
        <v/>
      </c>
      <c r="B62" s="22"/>
      <c r="C62" s="22"/>
      <c r="D62" s="22"/>
      <c r="E62" s="23"/>
      <c r="F62" s="23"/>
      <c r="G62" s="23"/>
      <c r="H62" s="28" t="str">
        <f t="shared" si="2"/>
        <v/>
      </c>
      <c r="I62" s="24" t="str">
        <f t="shared" si="3"/>
        <v/>
      </c>
    </row>
    <row r="63" spans="1:9" ht="18.75" x14ac:dyDescent="0.3">
      <c r="A63" s="26" t="str">
        <f ca="1">IF(AND(I63,I63&lt;TODAY()+'Données de formulaires'!$H$2),"X","")</f>
        <v/>
      </c>
      <c r="B63" s="22"/>
      <c r="C63" s="22"/>
      <c r="D63" s="22"/>
      <c r="E63" s="23"/>
      <c r="F63" s="23"/>
      <c r="G63" s="23"/>
      <c r="H63" s="28" t="str">
        <f t="shared" si="2"/>
        <v/>
      </c>
      <c r="I63" s="24" t="str">
        <f t="shared" si="3"/>
        <v/>
      </c>
    </row>
    <row r="64" spans="1:9" ht="18.75" x14ac:dyDescent="0.3">
      <c r="A64" s="26" t="str">
        <f ca="1">IF(AND(I64,I64&lt;TODAY()+'Données de formulaires'!$H$2),"X","")</f>
        <v/>
      </c>
      <c r="B64" s="22"/>
      <c r="C64" s="22"/>
      <c r="D64" s="22"/>
      <c r="E64" s="23"/>
      <c r="F64" s="23"/>
      <c r="G64" s="23"/>
      <c r="H64" s="28" t="str">
        <f t="shared" si="2"/>
        <v/>
      </c>
      <c r="I64" s="24" t="str">
        <f t="shared" si="3"/>
        <v/>
      </c>
    </row>
    <row r="65" spans="1:9" ht="18.75" x14ac:dyDescent="0.3">
      <c r="A65" s="26" t="str">
        <f ca="1">IF(AND(I65,I65&lt;TODAY()+'Données de formulaires'!$H$2),"X","")</f>
        <v/>
      </c>
      <c r="B65" s="22"/>
      <c r="C65" s="22"/>
      <c r="D65" s="22"/>
      <c r="E65" s="23"/>
      <c r="F65" s="23"/>
      <c r="G65" s="23"/>
      <c r="H65" s="28" t="str">
        <f t="shared" si="2"/>
        <v/>
      </c>
      <c r="I65" s="24" t="str">
        <f t="shared" si="3"/>
        <v/>
      </c>
    </row>
    <row r="66" spans="1:9" ht="18.75" x14ac:dyDescent="0.3">
      <c r="A66" s="26" t="str">
        <f ca="1">IF(AND(I66,I66&lt;TODAY()+'Données de formulaires'!$H$2),"X","")</f>
        <v/>
      </c>
      <c r="B66" s="22"/>
      <c r="C66" s="22"/>
      <c r="D66" s="22"/>
      <c r="E66" s="23"/>
      <c r="F66" s="23"/>
      <c r="G66" s="23"/>
      <c r="H66" s="28" t="str">
        <f t="shared" ref="H66:H100" si="4">IF(ISBLANK(D66),"",VLOOKUP(D66,Plage,2,FALSE))</f>
        <v/>
      </c>
      <c r="I66" s="24" t="str">
        <f t="shared" ref="I66:I97" si="5">IF(ISBLANK(E66),"",DATE(YEAR(E66),MONTH(E66)+H66,DAY(E66)))</f>
        <v/>
      </c>
    </row>
    <row r="67" spans="1:9" ht="18.75" x14ac:dyDescent="0.3">
      <c r="A67" s="26" t="str">
        <f ca="1">IF(AND(I67,I67&lt;TODAY()+'Données de formulaires'!$H$2),"X","")</f>
        <v/>
      </c>
      <c r="B67" s="22"/>
      <c r="C67" s="22"/>
      <c r="D67" s="22"/>
      <c r="E67" s="23"/>
      <c r="F67" s="23"/>
      <c r="G67" s="23"/>
      <c r="H67" s="28" t="str">
        <f t="shared" si="4"/>
        <v/>
      </c>
      <c r="I67" s="24" t="str">
        <f t="shared" si="5"/>
        <v/>
      </c>
    </row>
    <row r="68" spans="1:9" ht="18.75" x14ac:dyDescent="0.3">
      <c r="A68" s="26" t="str">
        <f ca="1">IF(AND(I68,I68&lt;TODAY()+'Données de formulaires'!$H$2),"X","")</f>
        <v/>
      </c>
      <c r="B68" s="22"/>
      <c r="C68" s="22"/>
      <c r="D68" s="22"/>
      <c r="E68" s="23"/>
      <c r="F68" s="23"/>
      <c r="G68" s="23"/>
      <c r="H68" s="28" t="str">
        <f t="shared" si="4"/>
        <v/>
      </c>
      <c r="I68" s="24" t="str">
        <f t="shared" si="5"/>
        <v/>
      </c>
    </row>
    <row r="69" spans="1:9" ht="18.75" x14ac:dyDescent="0.3">
      <c r="A69" s="26" t="str">
        <f ca="1">IF(AND(I69,I69&lt;TODAY()+'Données de formulaires'!$H$2),"X","")</f>
        <v/>
      </c>
      <c r="B69" s="22"/>
      <c r="C69" s="22"/>
      <c r="D69" s="22"/>
      <c r="E69" s="23"/>
      <c r="F69" s="23"/>
      <c r="G69" s="23"/>
      <c r="H69" s="28" t="str">
        <f t="shared" si="4"/>
        <v/>
      </c>
      <c r="I69" s="24" t="str">
        <f t="shared" si="5"/>
        <v/>
      </c>
    </row>
    <row r="70" spans="1:9" ht="18.75" x14ac:dyDescent="0.3">
      <c r="A70" s="26" t="str">
        <f ca="1">IF(AND(I70,I70&lt;TODAY()+'Données de formulaires'!$H$2),"X","")</f>
        <v/>
      </c>
      <c r="B70" s="22"/>
      <c r="C70" s="22"/>
      <c r="D70" s="22"/>
      <c r="E70" s="23"/>
      <c r="F70" s="23"/>
      <c r="G70" s="23"/>
      <c r="H70" s="28" t="str">
        <f t="shared" si="4"/>
        <v/>
      </c>
      <c r="I70" s="24" t="str">
        <f t="shared" si="5"/>
        <v/>
      </c>
    </row>
    <row r="71" spans="1:9" ht="18.75" x14ac:dyDescent="0.3">
      <c r="A71" s="26" t="str">
        <f ca="1">IF(AND(I71,I71&lt;TODAY()+'Données de formulaires'!$H$2),"X","")</f>
        <v/>
      </c>
      <c r="B71" s="22"/>
      <c r="C71" s="22"/>
      <c r="D71" s="22"/>
      <c r="E71" s="23"/>
      <c r="F71" s="23"/>
      <c r="G71" s="23"/>
      <c r="H71" s="28" t="str">
        <f t="shared" si="4"/>
        <v/>
      </c>
      <c r="I71" s="24" t="str">
        <f t="shared" si="5"/>
        <v/>
      </c>
    </row>
    <row r="72" spans="1:9" ht="18.75" x14ac:dyDescent="0.3">
      <c r="A72" s="26" t="str">
        <f ca="1">IF(AND(I72,I72&lt;TODAY()+'Données de formulaires'!$H$2),"X","")</f>
        <v/>
      </c>
      <c r="B72" s="22"/>
      <c r="C72" s="22"/>
      <c r="D72" s="22"/>
      <c r="E72" s="23"/>
      <c r="F72" s="23"/>
      <c r="G72" s="23"/>
      <c r="H72" s="28" t="str">
        <f t="shared" si="4"/>
        <v/>
      </c>
      <c r="I72" s="24" t="str">
        <f t="shared" si="5"/>
        <v/>
      </c>
    </row>
    <row r="73" spans="1:9" ht="18.75" x14ac:dyDescent="0.3">
      <c r="A73" s="26" t="str">
        <f ca="1">IF(AND(I73,I73&lt;TODAY()+'Données de formulaires'!$H$2),"X","")</f>
        <v/>
      </c>
      <c r="B73" s="22"/>
      <c r="C73" s="22"/>
      <c r="D73" s="22"/>
      <c r="E73" s="23"/>
      <c r="F73" s="23"/>
      <c r="G73" s="23"/>
      <c r="H73" s="28" t="str">
        <f t="shared" si="4"/>
        <v/>
      </c>
      <c r="I73" s="24" t="str">
        <f t="shared" si="5"/>
        <v/>
      </c>
    </row>
    <row r="74" spans="1:9" ht="18.75" x14ac:dyDescent="0.3">
      <c r="A74" s="26" t="str">
        <f ca="1">IF(AND(I74,I74&lt;TODAY()+'Données de formulaires'!$H$2),"X","")</f>
        <v/>
      </c>
      <c r="B74" s="22"/>
      <c r="C74" s="22"/>
      <c r="D74" s="22"/>
      <c r="E74" s="23"/>
      <c r="F74" s="23"/>
      <c r="G74" s="23"/>
      <c r="H74" s="28" t="str">
        <f t="shared" si="4"/>
        <v/>
      </c>
      <c r="I74" s="24" t="str">
        <f t="shared" si="5"/>
        <v/>
      </c>
    </row>
    <row r="75" spans="1:9" ht="18.75" x14ac:dyDescent="0.3">
      <c r="A75" s="26" t="str">
        <f ca="1">IF(AND(I75,I75&lt;TODAY()+'Données de formulaires'!$H$2),"X","")</f>
        <v/>
      </c>
      <c r="B75" s="22"/>
      <c r="C75" s="22"/>
      <c r="D75" s="22"/>
      <c r="E75" s="23"/>
      <c r="F75" s="23"/>
      <c r="G75" s="23"/>
      <c r="H75" s="28" t="str">
        <f t="shared" si="4"/>
        <v/>
      </c>
      <c r="I75" s="24" t="str">
        <f t="shared" si="5"/>
        <v/>
      </c>
    </row>
    <row r="76" spans="1:9" ht="18.75" x14ac:dyDescent="0.3">
      <c r="A76" s="26" t="str">
        <f ca="1">IF(AND(I76,I76&lt;TODAY()+'Données de formulaires'!$H$2),"X","")</f>
        <v/>
      </c>
      <c r="B76" s="22"/>
      <c r="C76" s="22"/>
      <c r="D76" s="22"/>
      <c r="E76" s="23"/>
      <c r="F76" s="23"/>
      <c r="G76" s="23"/>
      <c r="H76" s="28" t="str">
        <f t="shared" si="4"/>
        <v/>
      </c>
      <c r="I76" s="24" t="str">
        <f t="shared" si="5"/>
        <v/>
      </c>
    </row>
    <row r="77" spans="1:9" ht="18.75" x14ac:dyDescent="0.3">
      <c r="A77" s="26" t="str">
        <f ca="1">IF(AND(I77,I77&lt;TODAY()+'Données de formulaires'!$H$2),"X","")</f>
        <v/>
      </c>
      <c r="B77" s="22"/>
      <c r="C77" s="22"/>
      <c r="D77" s="22"/>
      <c r="E77" s="23"/>
      <c r="F77" s="23"/>
      <c r="G77" s="23"/>
      <c r="H77" s="28" t="str">
        <f t="shared" si="4"/>
        <v/>
      </c>
      <c r="I77" s="24" t="str">
        <f t="shared" si="5"/>
        <v/>
      </c>
    </row>
    <row r="78" spans="1:9" ht="18.75" x14ac:dyDescent="0.3">
      <c r="A78" s="26" t="str">
        <f ca="1">IF(AND(I78,I78&lt;TODAY()+'Données de formulaires'!$H$2),"X","")</f>
        <v/>
      </c>
      <c r="B78" s="22"/>
      <c r="C78" s="22"/>
      <c r="D78" s="22"/>
      <c r="E78" s="23"/>
      <c r="F78" s="23"/>
      <c r="G78" s="23"/>
      <c r="H78" s="28" t="str">
        <f t="shared" si="4"/>
        <v/>
      </c>
      <c r="I78" s="24" t="str">
        <f t="shared" si="5"/>
        <v/>
      </c>
    </row>
    <row r="79" spans="1:9" ht="18.75" x14ac:dyDescent="0.3">
      <c r="A79" s="26" t="str">
        <f ca="1">IF(AND(I79,I79&lt;TODAY()+'Données de formulaires'!$H$2),"X","")</f>
        <v/>
      </c>
      <c r="B79" s="22"/>
      <c r="C79" s="22"/>
      <c r="D79" s="22"/>
      <c r="E79" s="23"/>
      <c r="F79" s="23"/>
      <c r="G79" s="23"/>
      <c r="H79" s="28" t="str">
        <f t="shared" si="4"/>
        <v/>
      </c>
      <c r="I79" s="24" t="str">
        <f t="shared" si="5"/>
        <v/>
      </c>
    </row>
    <row r="80" spans="1:9" ht="18.75" x14ac:dyDescent="0.3">
      <c r="A80" s="26" t="str">
        <f ca="1">IF(AND(I80,I80&lt;TODAY()+'Données de formulaires'!$H$2),"X","")</f>
        <v/>
      </c>
      <c r="B80" s="22"/>
      <c r="C80" s="22"/>
      <c r="D80" s="22"/>
      <c r="E80" s="23"/>
      <c r="F80" s="23"/>
      <c r="G80" s="23"/>
      <c r="H80" s="28" t="str">
        <f t="shared" si="4"/>
        <v/>
      </c>
      <c r="I80" s="24" t="str">
        <f t="shared" si="5"/>
        <v/>
      </c>
    </row>
    <row r="81" spans="1:9" ht="18.75" x14ac:dyDescent="0.3">
      <c r="A81" s="26" t="str">
        <f ca="1">IF(AND(I81,I81&lt;TODAY()+'Données de formulaires'!$H$2),"X","")</f>
        <v/>
      </c>
      <c r="B81" s="22"/>
      <c r="C81" s="22"/>
      <c r="D81" s="22"/>
      <c r="E81" s="23"/>
      <c r="F81" s="23"/>
      <c r="G81" s="23"/>
      <c r="H81" s="28" t="str">
        <f t="shared" si="4"/>
        <v/>
      </c>
      <c r="I81" s="24" t="str">
        <f t="shared" si="5"/>
        <v/>
      </c>
    </row>
    <row r="82" spans="1:9" ht="18.75" x14ac:dyDescent="0.3">
      <c r="A82" s="26" t="str">
        <f ca="1">IF(AND(I82,I82&lt;TODAY()+'Données de formulaires'!$H$2),"X","")</f>
        <v/>
      </c>
      <c r="B82" s="22"/>
      <c r="C82" s="22"/>
      <c r="D82" s="22"/>
      <c r="E82" s="23"/>
      <c r="F82" s="23"/>
      <c r="G82" s="23"/>
      <c r="H82" s="28" t="str">
        <f t="shared" si="4"/>
        <v/>
      </c>
      <c r="I82" s="24" t="str">
        <f t="shared" si="5"/>
        <v/>
      </c>
    </row>
    <row r="83" spans="1:9" ht="18.75" x14ac:dyDescent="0.3">
      <c r="A83" s="26" t="str">
        <f ca="1">IF(AND(I83,I83&lt;TODAY()+'Données de formulaires'!$H$2),"X","")</f>
        <v/>
      </c>
      <c r="B83" s="22"/>
      <c r="C83" s="22"/>
      <c r="D83" s="22"/>
      <c r="E83" s="23"/>
      <c r="F83" s="23"/>
      <c r="G83" s="23"/>
      <c r="H83" s="28" t="str">
        <f t="shared" si="4"/>
        <v/>
      </c>
      <c r="I83" s="24" t="str">
        <f t="shared" si="5"/>
        <v/>
      </c>
    </row>
    <row r="84" spans="1:9" ht="18.75" x14ac:dyDescent="0.3">
      <c r="A84" s="26" t="str">
        <f ca="1">IF(AND(I84,I84&lt;TODAY()+'Données de formulaires'!$H$2),"X","")</f>
        <v/>
      </c>
      <c r="B84" s="22"/>
      <c r="C84" s="22"/>
      <c r="D84" s="22"/>
      <c r="E84" s="23"/>
      <c r="F84" s="23"/>
      <c r="G84" s="23"/>
      <c r="H84" s="28" t="str">
        <f t="shared" si="4"/>
        <v/>
      </c>
      <c r="I84" s="24" t="str">
        <f t="shared" si="5"/>
        <v/>
      </c>
    </row>
    <row r="85" spans="1:9" ht="18.75" x14ac:dyDescent="0.3">
      <c r="A85" s="26" t="str">
        <f ca="1">IF(AND(I85,I85&lt;TODAY()+'Données de formulaires'!$H$2),"X","")</f>
        <v/>
      </c>
      <c r="B85" s="22"/>
      <c r="C85" s="22"/>
      <c r="D85" s="22"/>
      <c r="E85" s="23"/>
      <c r="F85" s="23"/>
      <c r="G85" s="23"/>
      <c r="H85" s="28" t="str">
        <f t="shared" si="4"/>
        <v/>
      </c>
      <c r="I85" s="24" t="str">
        <f t="shared" si="5"/>
        <v/>
      </c>
    </row>
    <row r="86" spans="1:9" ht="18.75" x14ac:dyDescent="0.3">
      <c r="A86" s="26" t="str">
        <f ca="1">IF(AND(I86,I86&lt;TODAY()+'Données de formulaires'!$H$2),"X","")</f>
        <v/>
      </c>
      <c r="B86" s="22"/>
      <c r="C86" s="22"/>
      <c r="D86" s="22"/>
      <c r="E86" s="23"/>
      <c r="F86" s="23"/>
      <c r="G86" s="23"/>
      <c r="H86" s="28" t="str">
        <f t="shared" si="4"/>
        <v/>
      </c>
      <c r="I86" s="24" t="str">
        <f t="shared" si="5"/>
        <v/>
      </c>
    </row>
    <row r="87" spans="1:9" ht="18.75" x14ac:dyDescent="0.3">
      <c r="A87" s="26" t="str">
        <f ca="1">IF(AND(I87,I87&lt;TODAY()+'Données de formulaires'!$H$2),"X","")</f>
        <v/>
      </c>
      <c r="B87" s="22"/>
      <c r="C87" s="22"/>
      <c r="D87" s="22"/>
      <c r="E87" s="23"/>
      <c r="F87" s="23"/>
      <c r="G87" s="23"/>
      <c r="H87" s="28" t="str">
        <f t="shared" si="4"/>
        <v/>
      </c>
      <c r="I87" s="24" t="str">
        <f t="shared" si="5"/>
        <v/>
      </c>
    </row>
    <row r="88" spans="1:9" ht="18.75" x14ac:dyDescent="0.3">
      <c r="A88" s="26" t="str">
        <f ca="1">IF(AND(I88,I88&lt;TODAY()+'Données de formulaires'!$H$2),"X","")</f>
        <v/>
      </c>
      <c r="B88" s="22"/>
      <c r="C88" s="22"/>
      <c r="D88" s="22"/>
      <c r="E88" s="23"/>
      <c r="F88" s="23"/>
      <c r="G88" s="23"/>
      <c r="H88" s="28" t="str">
        <f t="shared" si="4"/>
        <v/>
      </c>
      <c r="I88" s="24" t="str">
        <f t="shared" si="5"/>
        <v/>
      </c>
    </row>
    <row r="89" spans="1:9" ht="18.75" x14ac:dyDescent="0.3">
      <c r="A89" s="26" t="str">
        <f ca="1">IF(AND(I89,I89&lt;TODAY()+'Données de formulaires'!$H$2),"X","")</f>
        <v/>
      </c>
      <c r="B89" s="22"/>
      <c r="C89" s="22"/>
      <c r="D89" s="22"/>
      <c r="E89" s="23"/>
      <c r="F89" s="23"/>
      <c r="G89" s="23"/>
      <c r="H89" s="28" t="str">
        <f t="shared" si="4"/>
        <v/>
      </c>
      <c r="I89" s="24" t="str">
        <f t="shared" si="5"/>
        <v/>
      </c>
    </row>
    <row r="90" spans="1:9" ht="18.75" x14ac:dyDescent="0.3">
      <c r="A90" s="26" t="str">
        <f ca="1">IF(AND(I90,I90&lt;TODAY()+'Données de formulaires'!$H$2),"X","")</f>
        <v/>
      </c>
      <c r="B90" s="22"/>
      <c r="C90" s="22"/>
      <c r="D90" s="22"/>
      <c r="E90" s="23"/>
      <c r="F90" s="23"/>
      <c r="G90" s="23"/>
      <c r="H90" s="28" t="str">
        <f t="shared" si="4"/>
        <v/>
      </c>
      <c r="I90" s="24" t="str">
        <f t="shared" si="5"/>
        <v/>
      </c>
    </row>
    <row r="91" spans="1:9" ht="18.75" x14ac:dyDescent="0.3">
      <c r="A91" s="26" t="str">
        <f ca="1">IF(AND(I91,I91&lt;TODAY()+'Données de formulaires'!$H$2),"X","")</f>
        <v/>
      </c>
      <c r="B91" s="22"/>
      <c r="C91" s="22"/>
      <c r="D91" s="22"/>
      <c r="E91" s="23"/>
      <c r="F91" s="23"/>
      <c r="G91" s="23"/>
      <c r="H91" s="28" t="str">
        <f t="shared" si="4"/>
        <v/>
      </c>
      <c r="I91" s="24" t="str">
        <f t="shared" si="5"/>
        <v/>
      </c>
    </row>
    <row r="92" spans="1:9" ht="18.75" x14ac:dyDescent="0.3">
      <c r="A92" s="26" t="str">
        <f ca="1">IF(AND(I92,I92&lt;TODAY()+'Données de formulaires'!$H$2),"X","")</f>
        <v/>
      </c>
      <c r="B92" s="22"/>
      <c r="C92" s="22"/>
      <c r="D92" s="22"/>
      <c r="E92" s="23"/>
      <c r="F92" s="23"/>
      <c r="G92" s="23"/>
      <c r="H92" s="28" t="str">
        <f t="shared" si="4"/>
        <v/>
      </c>
      <c r="I92" s="24" t="str">
        <f t="shared" si="5"/>
        <v/>
      </c>
    </row>
    <row r="93" spans="1:9" ht="18.75" x14ac:dyDescent="0.3">
      <c r="A93" s="26" t="str">
        <f ca="1">IF(AND(I93,I93&lt;TODAY()+'Données de formulaires'!$H$2),"X","")</f>
        <v/>
      </c>
      <c r="B93" s="22"/>
      <c r="C93" s="22"/>
      <c r="D93" s="22"/>
      <c r="E93" s="23"/>
      <c r="F93" s="23"/>
      <c r="G93" s="23"/>
      <c r="H93" s="28" t="str">
        <f t="shared" si="4"/>
        <v/>
      </c>
      <c r="I93" s="24" t="str">
        <f t="shared" si="5"/>
        <v/>
      </c>
    </row>
    <row r="94" spans="1:9" ht="18.75" x14ac:dyDescent="0.3">
      <c r="A94" s="26" t="str">
        <f ca="1">IF(AND(I94,I94&lt;TODAY()+'Données de formulaires'!$H$2),"X","")</f>
        <v/>
      </c>
      <c r="B94" s="22"/>
      <c r="C94" s="22"/>
      <c r="D94" s="22"/>
      <c r="E94" s="23"/>
      <c r="F94" s="23"/>
      <c r="G94" s="23"/>
      <c r="H94" s="28" t="str">
        <f t="shared" si="4"/>
        <v/>
      </c>
      <c r="I94" s="24" t="str">
        <f t="shared" si="5"/>
        <v/>
      </c>
    </row>
    <row r="95" spans="1:9" ht="18.75" x14ac:dyDescent="0.3">
      <c r="A95" s="26" t="str">
        <f ca="1">IF(AND(I95,I95&lt;TODAY()+'Données de formulaires'!$H$2),"X","")</f>
        <v/>
      </c>
      <c r="B95" s="22"/>
      <c r="C95" s="22"/>
      <c r="D95" s="22"/>
      <c r="E95" s="23"/>
      <c r="F95" s="23"/>
      <c r="G95" s="23"/>
      <c r="H95" s="28" t="str">
        <f t="shared" si="4"/>
        <v/>
      </c>
      <c r="I95" s="24" t="str">
        <f t="shared" si="5"/>
        <v/>
      </c>
    </row>
    <row r="96" spans="1:9" ht="18.75" x14ac:dyDescent="0.3">
      <c r="A96" s="26" t="str">
        <f ca="1">IF(AND(I96,I96&lt;TODAY()+'Données de formulaires'!$H$2),"X","")</f>
        <v/>
      </c>
      <c r="B96" s="22"/>
      <c r="C96" s="22"/>
      <c r="D96" s="22"/>
      <c r="E96" s="23"/>
      <c r="F96" s="23"/>
      <c r="G96" s="23"/>
      <c r="H96" s="28" t="str">
        <f t="shared" si="4"/>
        <v/>
      </c>
      <c r="I96" s="24" t="str">
        <f t="shared" si="5"/>
        <v/>
      </c>
    </row>
    <row r="97" spans="1:9" ht="18.75" x14ac:dyDescent="0.3">
      <c r="A97" s="26" t="str">
        <f ca="1">IF(AND(I97,I97&lt;TODAY()+'Données de formulaires'!$H$2),"X","")</f>
        <v/>
      </c>
      <c r="B97" s="22"/>
      <c r="C97" s="22"/>
      <c r="D97" s="22"/>
      <c r="E97" s="23"/>
      <c r="F97" s="23"/>
      <c r="G97" s="23"/>
      <c r="H97" s="28" t="str">
        <f t="shared" si="4"/>
        <v/>
      </c>
      <c r="I97" s="24" t="str">
        <f t="shared" si="5"/>
        <v/>
      </c>
    </row>
    <row r="98" spans="1:9" ht="18.75" x14ac:dyDescent="0.3">
      <c r="A98" s="26" t="str">
        <f ca="1">IF(AND(I98,I98&lt;TODAY()+'Données de formulaires'!$H$2),"X","")</f>
        <v/>
      </c>
      <c r="B98" s="22"/>
      <c r="C98" s="22"/>
      <c r="D98" s="22"/>
      <c r="E98" s="23"/>
      <c r="F98" s="23"/>
      <c r="G98" s="23"/>
      <c r="H98" s="28" t="str">
        <f t="shared" si="4"/>
        <v/>
      </c>
      <c r="I98" s="24" t="str">
        <f t="shared" ref="I98:I100" si="6">IF(ISBLANK(E98),"",DATE(YEAR(E98),MONTH(E98)+H98,DAY(E98)))</f>
        <v/>
      </c>
    </row>
    <row r="99" spans="1:9" ht="18.75" x14ac:dyDescent="0.3">
      <c r="A99" s="26" t="str">
        <f ca="1">IF(AND(I99,I99&lt;TODAY()+'Données de formulaires'!$H$2),"X","")</f>
        <v/>
      </c>
      <c r="B99" s="22"/>
      <c r="C99" s="22"/>
      <c r="D99" s="22"/>
      <c r="E99" s="23"/>
      <c r="F99" s="23"/>
      <c r="G99" s="23"/>
      <c r="H99" s="28" t="str">
        <f t="shared" si="4"/>
        <v/>
      </c>
      <c r="I99" s="24" t="str">
        <f t="shared" si="6"/>
        <v/>
      </c>
    </row>
    <row r="100" spans="1:9" ht="18.75" x14ac:dyDescent="0.3">
      <c r="A100" s="26" t="str">
        <f ca="1">IF(AND(I100,I100&lt;TODAY()+'Données de formulaires'!$H$2),"X","")</f>
        <v/>
      </c>
      <c r="B100" s="22"/>
      <c r="C100" s="22"/>
      <c r="D100" s="22"/>
      <c r="E100" s="23"/>
      <c r="F100" s="23"/>
      <c r="G100" s="23"/>
      <c r="H100" s="28" t="str">
        <f t="shared" si="4"/>
        <v/>
      </c>
      <c r="I100" s="24" t="str">
        <f t="shared" si="6"/>
        <v/>
      </c>
    </row>
  </sheetData>
  <dataValidations count="5">
    <dataValidation type="list" allowBlank="1" showInputMessage="1" showErrorMessage="1" sqref="C2:C74">
      <formula1>Nature</formula1>
    </dataValidation>
    <dataValidation type="list" allowBlank="1" showInputMessage="1" showErrorMessage="1" sqref="D2:D100">
      <formula1>Aliment</formula1>
    </dataValidation>
    <dataValidation type="list" allowBlank="1" showInputMessage="1" showErrorMessage="1" sqref="G2:G100">
      <formula1>Emplacement</formula1>
    </dataValidation>
    <dataValidation type="textLength" allowBlank="1" showInputMessage="1" showErrorMessage="1" error="Ce champ est calculé et ne peut être modifié directement." sqref="H2:H100">
      <formula1>0</formula1>
      <formula2>0</formula2>
    </dataValidation>
    <dataValidation type="textLength" allowBlank="1" showInputMessage="1" showErrorMessage="1" error="La saisie de données est interdite dans ce champ." sqref="A2:A100">
      <formula1>0</formula1>
      <formula2>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E13" sqref="E13"/>
    </sheetView>
  </sheetViews>
  <sheetFormatPr baseColWidth="10" defaultColWidth="11.42578125" defaultRowHeight="15" x14ac:dyDescent="0.25"/>
  <cols>
    <col min="1" max="1" width="30" customWidth="1"/>
    <col min="2" max="2" width="22.140625" customWidth="1"/>
    <col min="4" max="4" width="19.85546875" customWidth="1"/>
    <col min="6" max="6" width="16.7109375" customWidth="1"/>
    <col min="8" max="8" width="37.5703125" customWidth="1"/>
  </cols>
  <sheetData>
    <row r="1" spans="1:8" s="1" customFormat="1" ht="31.5" x14ac:dyDescent="0.25">
      <c r="A1" s="13" t="s">
        <v>32</v>
      </c>
      <c r="B1" s="14" t="s">
        <v>33</v>
      </c>
      <c r="C1" s="3"/>
      <c r="D1" s="7" t="s">
        <v>34</v>
      </c>
      <c r="F1" s="7" t="s">
        <v>35</v>
      </c>
      <c r="H1" s="7" t="s">
        <v>51</v>
      </c>
    </row>
    <row r="2" spans="1:8" ht="15.75" thickBot="1" x14ac:dyDescent="0.3">
      <c r="A2" s="4" t="s">
        <v>50</v>
      </c>
      <c r="B2" s="5">
        <v>3</v>
      </c>
      <c r="D2" s="17" t="s">
        <v>37</v>
      </c>
      <c r="F2" s="8" t="s">
        <v>11</v>
      </c>
      <c r="H2" s="16">
        <v>15</v>
      </c>
    </row>
    <row r="3" spans="1:8" x14ac:dyDescent="0.25">
      <c r="A3" s="4" t="s">
        <v>36</v>
      </c>
      <c r="B3" s="5">
        <v>9</v>
      </c>
      <c r="D3" s="17" t="s">
        <v>21</v>
      </c>
      <c r="F3" s="8" t="s">
        <v>18</v>
      </c>
      <c r="H3" s="15"/>
    </row>
    <row r="4" spans="1:8" x14ac:dyDescent="0.25">
      <c r="A4" s="4" t="s">
        <v>31</v>
      </c>
      <c r="B4" s="5">
        <v>12</v>
      </c>
      <c r="D4" s="8" t="s">
        <v>9</v>
      </c>
      <c r="F4" s="8" t="s">
        <v>23</v>
      </c>
    </row>
    <row r="5" spans="1:8" x14ac:dyDescent="0.25">
      <c r="A5" s="4" t="s">
        <v>20</v>
      </c>
      <c r="B5" s="5">
        <v>12</v>
      </c>
      <c r="D5" s="17" t="s">
        <v>12</v>
      </c>
      <c r="F5" s="8" t="s">
        <v>26</v>
      </c>
    </row>
    <row r="6" spans="1:8" x14ac:dyDescent="0.25">
      <c r="A6" s="4" t="s">
        <v>37</v>
      </c>
      <c r="B6" s="5">
        <v>2</v>
      </c>
      <c r="D6" s="8" t="s">
        <v>14</v>
      </c>
      <c r="F6" s="8" t="s">
        <v>27</v>
      </c>
    </row>
    <row r="7" spans="1:8" ht="15.75" thickBot="1" x14ac:dyDescent="0.3">
      <c r="A7" s="4" t="s">
        <v>39</v>
      </c>
      <c r="B7" s="5">
        <v>1</v>
      </c>
      <c r="D7" s="8" t="s">
        <v>38</v>
      </c>
      <c r="F7" s="9" t="s">
        <v>29</v>
      </c>
    </row>
    <row r="8" spans="1:8" x14ac:dyDescent="0.25">
      <c r="A8" s="18" t="s">
        <v>28</v>
      </c>
      <c r="B8" s="5">
        <v>4</v>
      </c>
      <c r="D8" s="8" t="s">
        <v>24</v>
      </c>
    </row>
    <row r="9" spans="1:8" x14ac:dyDescent="0.25">
      <c r="A9" s="4" t="s">
        <v>41</v>
      </c>
      <c r="B9" s="5">
        <v>3</v>
      </c>
      <c r="D9" s="8" t="s">
        <v>40</v>
      </c>
    </row>
    <row r="10" spans="1:8" ht="15.75" thickBot="1" x14ac:dyDescent="0.3">
      <c r="A10" s="4" t="s">
        <v>22</v>
      </c>
      <c r="B10" s="5">
        <v>6</v>
      </c>
      <c r="D10" s="9" t="s">
        <v>19</v>
      </c>
    </row>
    <row r="11" spans="1:8" x14ac:dyDescent="0.25">
      <c r="A11" s="4" t="s">
        <v>42</v>
      </c>
      <c r="B11" s="5">
        <v>10</v>
      </c>
    </row>
    <row r="12" spans="1:8" x14ac:dyDescent="0.25">
      <c r="A12" s="4" t="s">
        <v>13</v>
      </c>
      <c r="B12" s="5">
        <v>12</v>
      </c>
      <c r="D12" s="11"/>
    </row>
    <row r="13" spans="1:8" x14ac:dyDescent="0.25">
      <c r="A13" s="4" t="s">
        <v>15</v>
      </c>
      <c r="B13" s="5">
        <v>12</v>
      </c>
    </row>
    <row r="14" spans="1:8" x14ac:dyDescent="0.25">
      <c r="A14" s="4" t="s">
        <v>43</v>
      </c>
      <c r="B14" s="5">
        <v>2</v>
      </c>
    </row>
    <row r="15" spans="1:8" x14ac:dyDescent="0.25">
      <c r="A15" s="4" t="s">
        <v>44</v>
      </c>
      <c r="B15" s="5">
        <v>2</v>
      </c>
    </row>
    <row r="16" spans="1:8" x14ac:dyDescent="0.25">
      <c r="A16" s="4" t="s">
        <v>45</v>
      </c>
      <c r="B16" s="5">
        <v>6</v>
      </c>
    </row>
    <row r="17" spans="1:2" x14ac:dyDescent="0.25">
      <c r="A17" s="4" t="s">
        <v>24</v>
      </c>
      <c r="B17" s="5">
        <v>4</v>
      </c>
    </row>
    <row r="18" spans="1:2" x14ac:dyDescent="0.25">
      <c r="A18" s="4" t="s">
        <v>46</v>
      </c>
      <c r="B18" s="5">
        <v>3</v>
      </c>
    </row>
    <row r="19" spans="1:2" x14ac:dyDescent="0.25">
      <c r="A19" s="4" t="s">
        <v>16</v>
      </c>
      <c r="B19" s="5">
        <v>6</v>
      </c>
    </row>
    <row r="20" spans="1:2" x14ac:dyDescent="0.25">
      <c r="A20" s="4" t="s">
        <v>30</v>
      </c>
      <c r="B20" s="5">
        <v>8</v>
      </c>
    </row>
    <row r="21" spans="1:2" x14ac:dyDescent="0.25">
      <c r="A21" s="4" t="s">
        <v>47</v>
      </c>
      <c r="B21" s="5">
        <v>12</v>
      </c>
    </row>
    <row r="22" spans="1:2" x14ac:dyDescent="0.25">
      <c r="A22" s="18" t="s">
        <v>17</v>
      </c>
      <c r="B22" s="5">
        <v>6</v>
      </c>
    </row>
    <row r="23" spans="1:2" x14ac:dyDescent="0.25">
      <c r="A23" s="18" t="s">
        <v>25</v>
      </c>
      <c r="B23" s="19">
        <v>4</v>
      </c>
    </row>
    <row r="24" spans="1:2" x14ac:dyDescent="0.25">
      <c r="A24" s="4" t="s">
        <v>48</v>
      </c>
      <c r="B24" s="5">
        <v>3</v>
      </c>
    </row>
    <row r="25" spans="1:2" x14ac:dyDescent="0.25">
      <c r="A25" s="4" t="s">
        <v>49</v>
      </c>
      <c r="B25" s="5">
        <v>3</v>
      </c>
    </row>
    <row r="26" spans="1:2" ht="15.75" thickBot="1" x14ac:dyDescent="0.3">
      <c r="A26" s="6" t="s">
        <v>10</v>
      </c>
      <c r="B26" s="10">
        <v>3</v>
      </c>
    </row>
    <row r="27" spans="1:2" x14ac:dyDescent="0.25">
      <c r="A27" s="11"/>
      <c r="B27" s="12"/>
    </row>
  </sheetData>
  <sortState ref="D2:D10">
    <sortCondition ref="D2:D10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Contenu du congélateur</vt:lpstr>
      <vt:lpstr>Données de formulaires</vt:lpstr>
      <vt:lpstr>Aliment</vt:lpstr>
      <vt:lpstr>Emplacement</vt:lpstr>
      <vt:lpstr>Nature</vt:lpstr>
      <vt:lpstr>Plage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de-bricet-de-broc.fr</dc:creator>
  <cp:lastModifiedBy>Philippe</cp:lastModifiedBy>
  <dcterms:created xsi:type="dcterms:W3CDTF">2014-05-18T16:49:59Z</dcterms:created>
  <dcterms:modified xsi:type="dcterms:W3CDTF">2014-11-07T20:27:34Z</dcterms:modified>
</cp:coreProperties>
</file>